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/>
  <c r="E17"/>
  <c r="E16"/>
  <c r="E15"/>
  <c r="E14"/>
  <c r="E13"/>
  <c r="E12"/>
  <c r="E7"/>
  <c r="E6"/>
  <c r="E5"/>
  <c r="E4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<sst xmlns="http://schemas.openxmlformats.org/spreadsheetml/2006/main" count="39" uniqueCount="37">
  <si>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</si>
  <si>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</si>
  <si>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</si>
  <si>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</si>
  <si>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</si>
  <si>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</si>
  <si>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</si>
  <si>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</si>
  <si>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</si>
  <si>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</si>
  <si>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</si>
  <si>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</si>
  <si>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</si>
  <si>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</si>
  <si>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</si>
  <si>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</si>
  <si>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</si>
  <si>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</si>
  <si>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</si>
  <si>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</si>
  <si>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</si>
  <si>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</si>
  <si>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</si>
  <si>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</si>
  <si>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</si>
  <si>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</si>
  <si>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"Пролетарская СОШ"</t>
  </si>
  <si>
    <t>Каша геркулесовая молочная с маслом сливочным</t>
  </si>
  <si>
    <t>Бутерброд с маслом и сыром</t>
  </si>
  <si>
    <t>Кофейный напиток с молоком</t>
  </si>
  <si>
    <t>Хлеб белый</t>
  </si>
  <si>
    <t>Салат из отварного картофеля с соленым огурцом, репчатым луком и растительным маслом</t>
  </si>
  <si>
    <t>Борщ мясом кур и со сметаной</t>
  </si>
  <si>
    <t>Рыба припущенная с овощами минтай</t>
  </si>
  <si>
    <t>Картофельное пюре</t>
  </si>
  <si>
    <t>Кисель из концентрата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</si>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</sst>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3" borderId="17" xfId="0" applyFont="1" applyFill="1" applyBorder="1" applyAlignment="1">
      <alignment wrapText="1"/>
    </xf>
    <xf numFmtId="0" fontId="1" fillId="3" borderId="17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2" fontId="1" fillId="3" borderId="17" xfId="0" applyNumberFormat="1" applyFont="1" applyFill="1" applyBorder="1"/>
    <xf numFmtId="2" fontId="1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" t="s">
        <v>26</v>
      </c>
      <c r="C1" s="11"/>
      <c r="D1" s="12"/>
      <c r="E1" t="s">
        <v>21</v>
      </c>
      <c r="F1" s="9"/>
      <c r="I1" t="s">
        <v>1</v>
      </c>
      <c r="J1" s="8">
        <v>46283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1.5">
      <c r="A4" s="1" t="s">
        <v>10</v>
      </c>
      <c r="B4" s="4" t="s">
        <v>11</v>
      </c>
      <c r="C4" s="13"/>
      <c r="D4" s="37" t="s">
        <v>27</v>
      </c>
      <c r="E4" s="38" t="str">
        <f>"200"</f>
        <v>200</v>
      </c>
      <c r="F4" s="16"/>
      <c r="G4" s="41">
        <v>205.60567799999995</v>
      </c>
      <c r="H4" s="38">
        <v>6.38</v>
      </c>
      <c r="I4" s="38">
        <v>7.41</v>
      </c>
      <c r="J4" s="38">
        <v>29.16</v>
      </c>
    </row>
    <row r="5" spans="1:10" ht="15.75">
      <c r="A5" s="2"/>
      <c r="B5" s="19"/>
      <c r="C5" s="19"/>
      <c r="D5" s="37" t="s">
        <v>28</v>
      </c>
      <c r="E5" s="38" t="str">
        <f>"55"</f>
        <v>55</v>
      </c>
      <c r="F5" s="22"/>
      <c r="G5" s="41">
        <v>220.06941284403663</v>
      </c>
      <c r="H5" s="38">
        <v>9.2200000000000006</v>
      </c>
      <c r="I5" s="38">
        <v>14.8</v>
      </c>
      <c r="J5" s="38">
        <v>11.86</v>
      </c>
    </row>
    <row r="6" spans="1:10" ht="15.75">
      <c r="A6" s="2"/>
      <c r="B6" s="18" t="s">
        <v>12</v>
      </c>
      <c r="C6" s="19"/>
      <c r="D6" s="37" t="s">
        <v>29</v>
      </c>
      <c r="E6" s="38" t="str">
        <f>"200"</f>
        <v>200</v>
      </c>
      <c r="F6" s="22"/>
      <c r="G6" s="41">
        <v>95.887190399999994</v>
      </c>
      <c r="H6" s="38">
        <v>2.84</v>
      </c>
      <c r="I6" s="38">
        <v>3.19</v>
      </c>
      <c r="J6" s="38">
        <v>14.83</v>
      </c>
    </row>
    <row r="7" spans="1:10" ht="15.75">
      <c r="A7" s="2"/>
      <c r="B7" s="18" t="s">
        <v>22</v>
      </c>
      <c r="C7" s="19"/>
      <c r="D7" s="39" t="s">
        <v>30</v>
      </c>
      <c r="E7" s="40" t="str">
        <f>"50"</f>
        <v>50</v>
      </c>
      <c r="F7" s="22"/>
      <c r="G7" s="42">
        <v>111.95049999999999</v>
      </c>
      <c r="H7" s="40">
        <v>3.31</v>
      </c>
      <c r="I7" s="40">
        <v>0.33</v>
      </c>
      <c r="J7" s="40">
        <v>23.45</v>
      </c>
    </row>
    <row r="8" spans="1:10" ht="15.75" thickBot="1">
      <c r="A8" s="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1" t="s">
        <v>13</v>
      </c>
      <c r="B9" s="4" t="s">
        <v>19</v>
      </c>
      <c r="C9" s="13"/>
      <c r="D9" s="14"/>
      <c r="E9" s="15"/>
      <c r="F9" s="16"/>
      <c r="G9" s="15"/>
      <c r="H9" s="15"/>
      <c r="I9" s="15"/>
      <c r="J9" s="17"/>
    </row>
    <row r="10" spans="1:10">
      <c r="A10" s="2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7.25">
      <c r="A12" s="2" t="s">
        <v>14</v>
      </c>
      <c r="B12" s="29" t="s">
        <v>15</v>
      </c>
      <c r="C12" s="30"/>
      <c r="D12" s="37" t="s">
        <v>31</v>
      </c>
      <c r="E12" s="38" t="str">
        <f>"60"</f>
        <v>60</v>
      </c>
      <c r="F12" s="31"/>
      <c r="G12" s="41">
        <v>60.576178656000003</v>
      </c>
      <c r="H12" s="38">
        <v>0.84</v>
      </c>
      <c r="I12" s="38">
        <v>3.68</v>
      </c>
      <c r="J12" s="38">
        <v>6.21</v>
      </c>
    </row>
    <row r="13" spans="1:10" ht="15.75">
      <c r="A13" s="2"/>
      <c r="B13" s="18" t="s">
        <v>16</v>
      </c>
      <c r="C13" s="19"/>
      <c r="D13" s="37" t="s">
        <v>32</v>
      </c>
      <c r="E13" s="38" t="str">
        <f>"200"</f>
        <v>200</v>
      </c>
      <c r="F13" s="22"/>
      <c r="G13" s="41">
        <v>107.76488599999998</v>
      </c>
      <c r="H13" s="38">
        <v>3.76</v>
      </c>
      <c r="I13" s="38">
        <v>6.14</v>
      </c>
      <c r="J13" s="38">
        <v>10.17</v>
      </c>
    </row>
    <row r="14" spans="1:10" ht="15.75">
      <c r="A14" s="2"/>
      <c r="B14" s="18" t="s">
        <v>17</v>
      </c>
      <c r="C14" s="19"/>
      <c r="D14" s="37" t="s">
        <v>33</v>
      </c>
      <c r="E14" s="38" t="str">
        <f>"90"</f>
        <v>90</v>
      </c>
      <c r="F14" s="22"/>
      <c r="G14" s="41">
        <v>164.92</v>
      </c>
      <c r="H14" s="38">
        <v>8.7200000000000006</v>
      </c>
      <c r="I14" s="38">
        <v>4.7</v>
      </c>
      <c r="J14" s="38">
        <v>4.45</v>
      </c>
    </row>
    <row r="15" spans="1:10" ht="15.75">
      <c r="A15" s="2"/>
      <c r="B15" s="18" t="s">
        <v>18</v>
      </c>
      <c r="C15" s="19"/>
      <c r="D15" s="37" t="s">
        <v>34</v>
      </c>
      <c r="E15" s="38" t="str">
        <f>"150"</f>
        <v>150</v>
      </c>
      <c r="F15" s="22"/>
      <c r="G15" s="41">
        <v>132.58571249999997</v>
      </c>
      <c r="H15" s="38">
        <v>3.11</v>
      </c>
      <c r="I15" s="38">
        <v>3.67</v>
      </c>
      <c r="J15" s="38">
        <v>22.07</v>
      </c>
    </row>
    <row r="16" spans="1:10" ht="15.75">
      <c r="A16" s="2"/>
      <c r="B16" s="18" t="s">
        <v>25</v>
      </c>
      <c r="C16" s="19"/>
      <c r="D16" s="37" t="s">
        <v>35</v>
      </c>
      <c r="E16" s="38" t="str">
        <f>"200"</f>
        <v>200</v>
      </c>
      <c r="F16" s="22"/>
      <c r="G16" s="41">
        <v>27.75864</v>
      </c>
      <c r="H16" s="38">
        <v>0</v>
      </c>
      <c r="I16" s="38">
        <v>0</v>
      </c>
      <c r="J16" s="38">
        <v>6.77</v>
      </c>
    </row>
    <row r="17" spans="1:10" ht="15.75">
      <c r="A17" s="2"/>
      <c r="B17" s="18" t="s">
        <v>22</v>
      </c>
      <c r="C17" s="19"/>
      <c r="D17" s="37" t="s">
        <v>30</v>
      </c>
      <c r="E17" s="38" t="str">
        <f>"50"</f>
        <v>50</v>
      </c>
      <c r="F17" s="22"/>
      <c r="G17" s="41">
        <v>111.95049999999999</v>
      </c>
      <c r="H17" s="38">
        <v>3.31</v>
      </c>
      <c r="I17" s="38">
        <v>0.33</v>
      </c>
      <c r="J17" s="38">
        <v>23.45</v>
      </c>
    </row>
    <row r="18" spans="1:10" ht="15.75">
      <c r="A18" s="2"/>
      <c r="B18" s="18" t="s">
        <v>20</v>
      </c>
      <c r="C18" s="19"/>
      <c r="D18" s="39" t="s">
        <v>36</v>
      </c>
      <c r="E18" s="40" t="str">
        <f>"50"</f>
        <v>50</v>
      </c>
      <c r="F18" s="22"/>
      <c r="G18" s="42">
        <v>96.69</v>
      </c>
      <c r="H18" s="40">
        <v>3.3</v>
      </c>
      <c r="I18" s="40">
        <v>0.6</v>
      </c>
      <c r="J18" s="40">
        <v>20.85</v>
      </c>
    </row>
    <row r="19" spans="1:10">
      <c r="A19" s="2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>
      <c r="A20" s="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2026-09-15T10:07:54Z</dcterms:modified>
</cp:coreProperties>
</file>